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Festival 2022/Fixture planning/"/>
    </mc:Choice>
  </mc:AlternateContent>
  <xr:revisionPtr revIDLastSave="1" documentId="8_{B868D734-81B3-4D1E-A3E0-547DDF552B03}" xr6:coauthVersionLast="47" xr6:coauthVersionMax="47" xr10:uidLastSave="{9C9A6152-6D26-4006-8C92-0A1065500DDD}"/>
  <bookViews>
    <workbookView xWindow="-108" yWindow="-108" windowWidth="23256" windowHeight="12456" xr2:uid="{6DF7B2A2-A467-40A1-958F-00FE2FBCECC1}"/>
  </bookViews>
  <sheets>
    <sheet name="280822 O60 fixtures" sheetId="3" r:id="rId1"/>
  </sheets>
  <definedNames>
    <definedName name="_xlnm._FilterDatabase" localSheetId="0" hidden="1">'280822 O60 fixtures'!$A$4:$G$23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3" l="1"/>
  <c r="C5" i="3"/>
  <c r="D5" i="3" s="1"/>
  <c r="B6" i="3" l="1"/>
  <c r="C6" i="3" s="1"/>
  <c r="H1" i="3"/>
  <c r="B7" i="3" l="1"/>
  <c r="C7" i="3" s="1"/>
  <c r="D6" i="3"/>
  <c r="B8" i="3" l="1"/>
  <c r="C8" i="3" s="1"/>
  <c r="D7" i="3"/>
  <c r="B9" i="3" l="1"/>
  <c r="C9" i="3" s="1"/>
  <c r="D8" i="3"/>
  <c r="B10" i="3" l="1"/>
  <c r="C10" i="3" s="1"/>
  <c r="D9" i="3"/>
  <c r="D10" i="3" l="1"/>
  <c r="B11" i="3"/>
  <c r="C11" i="3" s="1"/>
  <c r="B12" i="3" l="1"/>
  <c r="C12" i="3" s="1"/>
  <c r="D11" i="3"/>
  <c r="B13" i="3" l="1"/>
  <c r="C13" i="3" s="1"/>
  <c r="D12" i="3"/>
  <c r="B14" i="3" l="1"/>
  <c r="C14" i="3" s="1"/>
  <c r="D13" i="3"/>
  <c r="B15" i="3" l="1"/>
  <c r="C15" i="3" s="1"/>
  <c r="D14" i="3"/>
  <c r="D15" i="3" l="1"/>
  <c r="B16" i="3"/>
  <c r="C16" i="3" s="1"/>
  <c r="D16" i="3" s="1"/>
</calcChain>
</file>

<file path=xl/sharedStrings.xml><?xml version="1.0" encoding="utf-8"?>
<sst xmlns="http://schemas.openxmlformats.org/spreadsheetml/2006/main" count="43" uniqueCount="21">
  <si>
    <t>Barry Town Utd 1</t>
  </si>
  <si>
    <t>Bracknell</t>
  </si>
  <si>
    <t>Peterston</t>
  </si>
  <si>
    <t>Barry Town Utd 2</t>
  </si>
  <si>
    <t>Duration</t>
  </si>
  <si>
    <t>Formula (duration)</t>
  </si>
  <si>
    <t>Formula (break)</t>
  </si>
  <si>
    <t>Formula (Semis)</t>
  </si>
  <si>
    <t>Start</t>
  </si>
  <si>
    <t>Finish</t>
  </si>
  <si>
    <t>Pitch</t>
  </si>
  <si>
    <t>Team</t>
  </si>
  <si>
    <t>Presentation</t>
  </si>
  <si>
    <t>Clubhouse</t>
  </si>
  <si>
    <t>Barry Town 1</t>
  </si>
  <si>
    <t>Over 60 Group</t>
  </si>
  <si>
    <t>Barry Town United Team 1</t>
  </si>
  <si>
    <t>Barry Town United Team 2</t>
  </si>
  <si>
    <t>Bracknell Town</t>
  </si>
  <si>
    <t>Registered Teams</t>
  </si>
  <si>
    <t>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</si>
</sst>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0" fillId="4" borderId="0" xfId="0" applyFill="1"/>
    <xf numFmtId="0" fontId="0" fillId="6" borderId="0" xfId="0" applyFill="1"/>
    <xf numFmtId="0" fontId="0" fillId="0" borderId="0" xfId="0" applyBorder="1" applyAlignment="1">
      <alignment horizontal="left"/>
    </xf>
    <xf numFmtId="0" fontId="0" fillId="3" borderId="0" xfId="0" applyFill="1" applyBorder="1"/>
    <xf numFmtId="164" fontId="0" fillId="4" borderId="0" xfId="0" applyNumberFormat="1" applyFill="1"/>
    <xf numFmtId="20" fontId="0" fillId="4" borderId="0" xfId="0" applyNumberFormat="1" applyFill="1"/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42F9-9A81-4BE1-BA75-1F6E1B856E52}">
  <dimension ref="A1:L21"/>
  <sheetViews>
    <sheetView tabSelected="1" topLeftCell="A2" workbookViewId="0">
      <selection activeCell="D21" sqref="D21"/>
    </sheetView>
  </sheetViews>
  <sheetFormatPr defaultRowHeight="14.4" x14ac:dyDescent="0.3"/>
  <cols>
    <col min="1" max="1" width="11.33203125" bestFit="1" customWidth="1"/>
    <col min="4" max="4" width="16.21875" bestFit="1" customWidth="1"/>
    <col min="5" max="5" width="9.44140625" bestFit="1" customWidth="1"/>
    <col min="6" max="7" width="15.33203125" bestFit="1" customWidth="1"/>
    <col min="8" max="8" width="13.88671875" bestFit="1" customWidth="1"/>
    <col min="9" max="9" width="11.33203125" bestFit="1" customWidth="1"/>
    <col min="10" max="10" width="23" bestFit="1" customWidth="1"/>
    <col min="11" max="11" width="14" bestFit="1" customWidth="1"/>
    <col min="13" max="13" width="13.44140625" bestFit="1" customWidth="1"/>
    <col min="17" max="17" width="11.33203125" bestFit="1" customWidth="1"/>
    <col min="21" max="21" width="9.44140625" bestFit="1" customWidth="1"/>
    <col min="25" max="25" width="11.33203125" bestFit="1" customWidth="1"/>
    <col min="29" max="29" width="9.44140625" bestFit="1" customWidth="1"/>
  </cols>
  <sheetData>
    <row r="1" spans="1:12" x14ac:dyDescent="0.3">
      <c r="A1" s="2" t="s">
        <v>4</v>
      </c>
      <c r="B1" s="3">
        <v>15</v>
      </c>
      <c r="D1" s="2" t="s">
        <v>5</v>
      </c>
      <c r="E1" s="4">
        <f>B5+TIME(0,B1,0)</f>
        <v>0.44791666666666669</v>
      </c>
      <c r="G1" s="5" t="s">
        <v>6</v>
      </c>
      <c r="H1" s="4">
        <f>C5+TIME(0,$I$1,0)</f>
        <v>0.4513888888888889</v>
      </c>
      <c r="I1" s="3">
        <v>5</v>
      </c>
      <c r="K1" s="5" t="s">
        <v>7</v>
      </c>
      <c r="L1" s="3">
        <v>20</v>
      </c>
    </row>
    <row r="2" spans="1:12" x14ac:dyDescent="0.3">
      <c r="E2" s="4"/>
    </row>
    <row r="3" spans="1:12" x14ac:dyDescent="0.3">
      <c r="A3" s="11" t="s">
        <v>15</v>
      </c>
      <c r="B3" s="11"/>
      <c r="C3" s="11"/>
      <c r="D3" s="11"/>
      <c r="E3" s="11"/>
      <c r="F3" s="11"/>
      <c r="G3" s="11"/>
      <c r="J3" s="8" t="s">
        <v>19</v>
      </c>
    </row>
    <row r="4" spans="1:12" x14ac:dyDescent="0.3">
      <c r="A4" s="6" t="s">
        <v>20</v>
      </c>
      <c r="B4" s="6" t="s">
        <v>8</v>
      </c>
      <c r="C4" s="6" t="s">
        <v>9</v>
      </c>
      <c r="D4" s="6" t="s">
        <v>4</v>
      </c>
      <c r="E4" s="6" t="s">
        <v>10</v>
      </c>
      <c r="F4" s="6" t="s">
        <v>11</v>
      </c>
      <c r="G4" s="6" t="s">
        <v>11</v>
      </c>
      <c r="J4" s="7" t="s">
        <v>16</v>
      </c>
    </row>
    <row r="5" spans="1:12" x14ac:dyDescent="0.3">
      <c r="B5" s="4">
        <v>0.4375</v>
      </c>
      <c r="C5" s="4">
        <f t="shared" ref="C5:C16" si="0">B5+TIME(0,$B$1,0)</f>
        <v>0.44791666666666669</v>
      </c>
      <c r="D5" s="1">
        <f t="shared" ref="D5:D16" si="1">C5-B5</f>
        <v>1.0416666666666685E-2</v>
      </c>
      <c r="E5">
        <v>3</v>
      </c>
      <c r="F5" t="s">
        <v>0</v>
      </c>
      <c r="G5" t="s">
        <v>1</v>
      </c>
      <c r="J5" s="7" t="s">
        <v>17</v>
      </c>
    </row>
    <row r="6" spans="1:12" x14ac:dyDescent="0.3">
      <c r="B6" s="4">
        <f>C5+TIME(0,$I$1,0)</f>
        <v>0.4513888888888889</v>
      </c>
      <c r="C6" s="4">
        <f t="shared" si="0"/>
        <v>0.46180555555555558</v>
      </c>
      <c r="D6" s="1">
        <f t="shared" si="1"/>
        <v>1.0416666666666685E-2</v>
      </c>
      <c r="E6">
        <v>3</v>
      </c>
      <c r="F6" t="s">
        <v>3</v>
      </c>
      <c r="G6" t="s">
        <v>2</v>
      </c>
      <c r="J6" s="7" t="s">
        <v>18</v>
      </c>
    </row>
    <row r="7" spans="1:12" x14ac:dyDescent="0.3">
      <c r="B7" s="4">
        <f>C6+TIME(0,$I$1,0)</f>
        <v>0.46527777777777779</v>
      </c>
      <c r="C7" s="4">
        <f t="shared" si="0"/>
        <v>0.47569444444444448</v>
      </c>
      <c r="D7" s="1">
        <f t="shared" si="1"/>
        <v>1.0416666666666685E-2</v>
      </c>
      <c r="E7">
        <v>3</v>
      </c>
      <c r="F7" t="s">
        <v>0</v>
      </c>
      <c r="G7" t="s">
        <v>3</v>
      </c>
      <c r="J7" s="7" t="s">
        <v>2</v>
      </c>
    </row>
    <row r="8" spans="1:12" x14ac:dyDescent="0.3">
      <c r="B8" s="4">
        <f t="shared" ref="B8:B16" si="2">C7+TIME(0,$I$1,0)</f>
        <v>0.47916666666666669</v>
      </c>
      <c r="C8" s="4">
        <f t="shared" si="0"/>
        <v>0.48958333333333337</v>
      </c>
      <c r="D8" s="1">
        <f t="shared" si="1"/>
        <v>1.0416666666666685E-2</v>
      </c>
      <c r="E8">
        <v>3</v>
      </c>
      <c r="F8" t="s">
        <v>2</v>
      </c>
      <c r="G8" t="s">
        <v>1</v>
      </c>
    </row>
    <row r="9" spans="1:12" x14ac:dyDescent="0.3">
      <c r="B9" s="4">
        <f t="shared" si="2"/>
        <v>0.49305555555555558</v>
      </c>
      <c r="C9" s="4">
        <f t="shared" si="0"/>
        <v>0.50347222222222221</v>
      </c>
      <c r="D9" s="1">
        <f t="shared" si="1"/>
        <v>1.041666666666663E-2</v>
      </c>
      <c r="E9">
        <v>3</v>
      </c>
      <c r="F9" t="s">
        <v>2</v>
      </c>
      <c r="G9" t="s">
        <v>14</v>
      </c>
    </row>
    <row r="10" spans="1:12" x14ac:dyDescent="0.3">
      <c r="B10" s="4">
        <f t="shared" si="2"/>
        <v>0.50694444444444442</v>
      </c>
      <c r="C10" s="4">
        <f t="shared" si="0"/>
        <v>0.51736111111111105</v>
      </c>
      <c r="D10" s="1">
        <f t="shared" si="1"/>
        <v>1.041666666666663E-2</v>
      </c>
      <c r="E10">
        <v>3</v>
      </c>
      <c r="F10" t="s">
        <v>1</v>
      </c>
      <c r="G10" t="s">
        <v>3</v>
      </c>
    </row>
    <row r="11" spans="1:12" x14ac:dyDescent="0.3">
      <c r="B11" s="4">
        <f t="shared" si="2"/>
        <v>0.52083333333333326</v>
      </c>
      <c r="C11" s="4">
        <f t="shared" si="0"/>
        <v>0.53124999999999989</v>
      </c>
      <c r="D11" s="1">
        <f t="shared" si="1"/>
        <v>1.041666666666663E-2</v>
      </c>
      <c r="E11">
        <v>3</v>
      </c>
      <c r="F11" t="s">
        <v>0</v>
      </c>
      <c r="G11" t="s">
        <v>1</v>
      </c>
    </row>
    <row r="12" spans="1:12" x14ac:dyDescent="0.3">
      <c r="B12" s="4">
        <f t="shared" si="2"/>
        <v>0.5347222222222221</v>
      </c>
      <c r="C12" s="4">
        <f t="shared" si="0"/>
        <v>0.54513888888888873</v>
      </c>
      <c r="D12" s="1">
        <f t="shared" si="1"/>
        <v>1.041666666666663E-2</v>
      </c>
      <c r="E12">
        <v>3</v>
      </c>
      <c r="F12" t="s">
        <v>3</v>
      </c>
      <c r="G12" t="s">
        <v>2</v>
      </c>
    </row>
    <row r="13" spans="1:12" x14ac:dyDescent="0.3">
      <c r="B13" s="4">
        <f t="shared" si="2"/>
        <v>0.54861111111111094</v>
      </c>
      <c r="C13" s="4">
        <f t="shared" si="0"/>
        <v>0.55902777777777757</v>
      </c>
      <c r="D13" s="1">
        <f t="shared" si="1"/>
        <v>1.041666666666663E-2</v>
      </c>
      <c r="E13">
        <v>3</v>
      </c>
      <c r="F13" t="s">
        <v>0</v>
      </c>
      <c r="G13" t="s">
        <v>3</v>
      </c>
    </row>
    <row r="14" spans="1:12" x14ac:dyDescent="0.3">
      <c r="B14" s="4">
        <f t="shared" si="2"/>
        <v>0.56249999999999978</v>
      </c>
      <c r="C14" s="4">
        <f t="shared" si="0"/>
        <v>0.57291666666666641</v>
      </c>
      <c r="D14" s="1">
        <f t="shared" si="1"/>
        <v>1.041666666666663E-2</v>
      </c>
      <c r="E14">
        <v>3</v>
      </c>
      <c r="F14" t="s">
        <v>2</v>
      </c>
      <c r="G14" t="s">
        <v>1</v>
      </c>
    </row>
    <row r="15" spans="1:12" x14ac:dyDescent="0.3">
      <c r="B15" s="4">
        <f t="shared" si="2"/>
        <v>0.57638888888888862</v>
      </c>
      <c r="C15" s="4">
        <f t="shared" si="0"/>
        <v>0.58680555555555525</v>
      </c>
      <c r="D15" s="1">
        <f t="shared" si="1"/>
        <v>1.041666666666663E-2</v>
      </c>
      <c r="E15">
        <v>3</v>
      </c>
      <c r="F15" t="s">
        <v>2</v>
      </c>
      <c r="G15" t="s">
        <v>14</v>
      </c>
    </row>
    <row r="16" spans="1:12" x14ac:dyDescent="0.3">
      <c r="B16" s="4">
        <f t="shared" si="2"/>
        <v>0.59027777777777746</v>
      </c>
      <c r="C16" s="4">
        <f t="shared" si="0"/>
        <v>0.60069444444444409</v>
      </c>
      <c r="D16" s="1">
        <f t="shared" si="1"/>
        <v>1.041666666666663E-2</v>
      </c>
      <c r="E16">
        <v>3</v>
      </c>
      <c r="F16" t="s">
        <v>1</v>
      </c>
      <c r="G16" t="s">
        <v>3</v>
      </c>
    </row>
    <row r="17" spans="1:5" x14ac:dyDescent="0.3">
      <c r="B17" s="4"/>
      <c r="C17" s="4"/>
      <c r="D17" s="1"/>
    </row>
    <row r="18" spans="1:5" x14ac:dyDescent="0.3">
      <c r="A18" s="5" t="s">
        <v>12</v>
      </c>
      <c r="B18" s="9">
        <v>0.625</v>
      </c>
      <c r="C18" s="9"/>
      <c r="D18" s="10"/>
      <c r="E18" s="5" t="s">
        <v>13</v>
      </c>
    </row>
    <row r="19" spans="1:5" x14ac:dyDescent="0.3">
      <c r="B19" s="4"/>
      <c r="C19" s="4"/>
      <c r="D19" s="1"/>
    </row>
    <row r="20" spans="1:5" x14ac:dyDescent="0.3">
      <c r="B20" s="4"/>
      <c r="C20" s="4"/>
      <c r="D20" s="1"/>
    </row>
    <row r="21" spans="1:5" x14ac:dyDescent="0.3">
      <c r="B21" s="4"/>
      <c r="C21" s="4"/>
      <c r="D21" s="1"/>
    </row>
  </sheetData>
  <autoFilter ref="A4:G23" xr:uid="{CA0A5C21-5B50-410B-BEE1-6206204DF3AC}"/>
  <mergeCells count="1"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280822 O60 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dcterms:created xsi:type="dcterms:W3CDTF">2022-08-22T14:27:36Z</dcterms:created>
  <dcterms:modified xsi:type="dcterms:W3CDTF">2022-08-24T11:01:36Z</dcterms:modified>
</cp:coreProperties>
</file>